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K18" i="1"/>
  <c r="G18" i="1"/>
  <c r="K17" i="1" l="1"/>
  <c r="J17" i="1"/>
  <c r="I17" i="1"/>
  <c r="H17" i="1"/>
  <c r="G17" i="1"/>
  <c r="K9" i="1"/>
  <c r="J9" i="1"/>
  <c r="I9" i="1"/>
  <c r="H9" i="1"/>
  <c r="G9" i="1"/>
</calcChain>
</file>

<file path=xl/sharedStrings.xml><?xml version="1.0" encoding="utf-8"?>
<sst xmlns="http://schemas.openxmlformats.org/spreadsheetml/2006/main" count="40" uniqueCount="37">
  <si>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</si>
  <si>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</si>
  <si>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</si>
  <si>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</si>
  <si>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</si>
  <si>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</si>
  <si>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</si>
  <si>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</si>
  <si>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</si>
  <si>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</si>
  <si>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</si>
  <si>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</si>
  <si>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</si>
  <si>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</si>
  <si>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</si>
  <si>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Завтрак</t>
  </si>
  <si>
    <t>Напиток</t>
  </si>
  <si>
    <t>Обед</t>
  </si>
  <si>
    <t>Первое блюдо</t>
  </si>
  <si>
    <t>Второе блюдо</t>
  </si>
  <si>
    <t>Хлеб полезный с микронутриентами</t>
  </si>
  <si>
    <t>Горячее блюдо</t>
  </si>
  <si>
    <t>Гор. напиток</t>
  </si>
  <si>
    <t>Хлеб бел.</t>
  </si>
  <si>
    <t>Хлеб черн.</t>
  </si>
  <si>
    <t>Бутерброд горячий с сыром</t>
  </si>
  <si>
    <t>Какао с молоком</t>
  </si>
  <si>
    <t>Гарнир</t>
  </si>
  <si>
    <t>Фрукты</t>
  </si>
  <si>
    <t>Яблоко</t>
  </si>
  <si>
    <t>Вермишель молочная</t>
  </si>
  <si>
    <t>Борщ "Сибирский" с говядиной тушеной, сметаной, зеленью</t>
  </si>
  <si>
    <t>Биточки домашине</t>
  </si>
  <si>
    <t>Каша гречневая рассыпчатая</t>
  </si>
  <si>
    <t>Компот из кураги</t>
  </si>
  <si>
    <t>Батон, обогащенный йодоказеином</t>
  </si>
  <si>
    <t>Стоимость рациона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</si>
</sst>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5" fillId="2" borderId="4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5" fillId="3" borderId="4" xfId="1" applyFont="1" applyFill="1" applyBorder="1" applyAlignment="1">
      <alignment horizontal="left" vertical="center" wrapText="1"/>
    </xf>
    <xf numFmtId="0" fontId="2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left" vertical="center" wrapText="1"/>
    </xf>
    <xf numFmtId="164" fontId="7" fillId="2" borderId="14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horizontal="center" vertical="center" wrapText="1"/>
    </xf>
    <xf numFmtId="164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164" fontId="7" fillId="2" borderId="14" xfId="0" applyNumberFormat="1" applyFont="1" applyFill="1" applyBorder="1" applyAlignment="1" applyProtection="1">
      <alignment horizontal="center" vertical="center"/>
      <protection locked="0"/>
    </xf>
    <xf numFmtId="0" fontId="7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164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/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164" fontId="1" fillId="2" borderId="17" xfId="0" applyNumberFormat="1" applyFont="1" applyFill="1" applyBorder="1" applyAlignment="1" applyProtection="1">
      <alignment horizontal="center" vertical="center"/>
      <protection locked="0"/>
    </xf>
    <xf numFmtId="164" fontId="7" fillId="2" borderId="23" xfId="0" applyNumberFormat="1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right" wrapText="1"/>
      <protection locked="0"/>
    </xf>
    <xf numFmtId="2" fontId="7" fillId="2" borderId="23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J24" sqref="J24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1.285156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45742</v>
      </c>
    </row>
    <row r="2" spans="1:11" ht="15.75" thickBot="1" x14ac:dyDescent="0.3">
      <c r="B2" s="3"/>
    </row>
    <row r="3" spans="1:11" ht="30" x14ac:dyDescent="0.25">
      <c r="A3" s="4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 t="s">
        <v>14</v>
      </c>
    </row>
    <row r="4" spans="1:11" ht="15.75" customHeight="1" x14ac:dyDescent="0.25">
      <c r="A4" s="57" t="s">
        <v>15</v>
      </c>
      <c r="B4" s="10" t="s">
        <v>21</v>
      </c>
      <c r="C4" s="11"/>
      <c r="D4" s="12" t="s">
        <v>25</v>
      </c>
      <c r="E4" s="13">
        <v>45</v>
      </c>
      <c r="F4" s="14"/>
      <c r="G4" s="13">
        <v>173</v>
      </c>
      <c r="H4" s="13">
        <v>7.2</v>
      </c>
      <c r="I4" s="13">
        <v>11</v>
      </c>
      <c r="J4" s="15">
        <v>11.5</v>
      </c>
      <c r="K4" s="16">
        <v>1.2</v>
      </c>
    </row>
    <row r="5" spans="1:11" ht="15.75" x14ac:dyDescent="0.25">
      <c r="A5" s="57"/>
      <c r="B5" s="17" t="s">
        <v>21</v>
      </c>
      <c r="C5" s="18"/>
      <c r="D5" s="19" t="s">
        <v>30</v>
      </c>
      <c r="E5" s="20">
        <v>200</v>
      </c>
      <c r="F5" s="21"/>
      <c r="G5" s="22">
        <v>170</v>
      </c>
      <c r="H5" s="23">
        <v>7</v>
      </c>
      <c r="I5" s="22">
        <v>5.3</v>
      </c>
      <c r="J5" s="20">
        <v>23.4</v>
      </c>
      <c r="K5" s="24">
        <v>2.2999999999999998</v>
      </c>
    </row>
    <row r="6" spans="1:11" ht="15.75" x14ac:dyDescent="0.25">
      <c r="A6" s="57"/>
      <c r="B6" s="17" t="s">
        <v>22</v>
      </c>
      <c r="C6" s="18"/>
      <c r="D6" s="19" t="s">
        <v>26</v>
      </c>
      <c r="E6" s="20">
        <v>200</v>
      </c>
      <c r="F6" s="21"/>
      <c r="G6" s="22">
        <v>124</v>
      </c>
      <c r="H6" s="23">
        <v>3.6</v>
      </c>
      <c r="I6" s="22">
        <v>3</v>
      </c>
      <c r="J6" s="20">
        <v>20.8</v>
      </c>
      <c r="K6" s="24">
        <v>2.1</v>
      </c>
    </row>
    <row r="7" spans="1:11" ht="15.75" x14ac:dyDescent="0.25">
      <c r="A7" s="57"/>
      <c r="B7" s="17" t="s">
        <v>28</v>
      </c>
      <c r="C7" s="18"/>
      <c r="D7" s="19" t="s">
        <v>29</v>
      </c>
      <c r="E7" s="20">
        <v>110</v>
      </c>
      <c r="F7" s="21"/>
      <c r="G7" s="22">
        <v>49</v>
      </c>
      <c r="H7" s="23">
        <v>0.4</v>
      </c>
      <c r="I7" s="22">
        <v>0.4</v>
      </c>
      <c r="J7" s="20">
        <v>10.8</v>
      </c>
      <c r="K7" s="24">
        <v>1</v>
      </c>
    </row>
    <row r="8" spans="1:11" ht="15.75" x14ac:dyDescent="0.25">
      <c r="A8" s="57"/>
      <c r="B8" s="17" t="s">
        <v>23</v>
      </c>
      <c r="C8" s="18"/>
      <c r="D8" s="19" t="s">
        <v>35</v>
      </c>
      <c r="E8" s="20">
        <v>20</v>
      </c>
      <c r="F8" s="21"/>
      <c r="G8" s="22">
        <v>48</v>
      </c>
      <c r="H8" s="23">
        <v>1.4</v>
      </c>
      <c r="I8" s="22">
        <v>0.5</v>
      </c>
      <c r="J8" s="20">
        <v>10</v>
      </c>
      <c r="K8" s="24">
        <v>1</v>
      </c>
    </row>
    <row r="9" spans="1:11" ht="15.75" x14ac:dyDescent="0.25">
      <c r="A9" s="57"/>
      <c r="B9" s="25"/>
      <c r="C9" s="18"/>
      <c r="D9" s="19"/>
      <c r="E9" s="20"/>
      <c r="F9" s="21"/>
      <c r="G9" s="26">
        <f>SUM(G4:G8)</f>
        <v>564</v>
      </c>
      <c r="H9" s="27">
        <f>SUM(H4:H8)</f>
        <v>19.599999999999998</v>
      </c>
      <c r="I9" s="28">
        <f>SUM(I4:I8)</f>
        <v>20.2</v>
      </c>
      <c r="J9" s="29">
        <f>SUM(J4:J8)</f>
        <v>76.5</v>
      </c>
      <c r="K9" s="30">
        <f>SUM(K4:K8)</f>
        <v>7.6</v>
      </c>
    </row>
    <row r="10" spans="1:11" ht="15.75" thickBot="1" x14ac:dyDescent="0.3">
      <c r="A10" s="57"/>
      <c r="B10" s="31"/>
      <c r="C10" s="31"/>
      <c r="D10" s="18"/>
      <c r="E10" s="32"/>
      <c r="F10" s="33"/>
      <c r="G10" s="34"/>
      <c r="H10" s="34"/>
      <c r="I10" s="34"/>
      <c r="J10" s="35"/>
      <c r="K10" s="30"/>
    </row>
    <row r="11" spans="1:11" ht="30" x14ac:dyDescent="0.25">
      <c r="A11" s="58" t="s">
        <v>17</v>
      </c>
      <c r="B11" s="36" t="s">
        <v>18</v>
      </c>
      <c r="C11" s="37"/>
      <c r="D11" s="38" t="s">
        <v>31</v>
      </c>
      <c r="E11" s="39">
        <v>265</v>
      </c>
      <c r="F11" s="40"/>
      <c r="G11" s="39">
        <v>121</v>
      </c>
      <c r="H11" s="39">
        <v>4.7</v>
      </c>
      <c r="I11" s="39">
        <v>6.9</v>
      </c>
      <c r="J11" s="41">
        <v>10.1</v>
      </c>
      <c r="K11" s="42">
        <v>1</v>
      </c>
    </row>
    <row r="12" spans="1:11" ht="15.75" x14ac:dyDescent="0.25">
      <c r="A12" s="59"/>
      <c r="B12" s="25" t="s">
        <v>19</v>
      </c>
      <c r="C12" s="43"/>
      <c r="D12" s="12" t="s">
        <v>32</v>
      </c>
      <c r="E12" s="13">
        <v>100</v>
      </c>
      <c r="F12" s="14"/>
      <c r="G12" s="13">
        <v>198</v>
      </c>
      <c r="H12" s="13">
        <v>13.8</v>
      </c>
      <c r="I12" s="13">
        <v>11.3</v>
      </c>
      <c r="J12" s="15">
        <v>10.1</v>
      </c>
      <c r="K12" s="44">
        <v>1</v>
      </c>
    </row>
    <row r="13" spans="1:11" ht="15.75" x14ac:dyDescent="0.25">
      <c r="A13" s="59"/>
      <c r="B13" s="25" t="s">
        <v>27</v>
      </c>
      <c r="C13" s="43"/>
      <c r="D13" s="12" t="s">
        <v>33</v>
      </c>
      <c r="E13" s="13">
        <v>150</v>
      </c>
      <c r="F13" s="14"/>
      <c r="G13" s="13">
        <v>246</v>
      </c>
      <c r="H13" s="13">
        <v>8.5</v>
      </c>
      <c r="I13" s="13">
        <v>7.3</v>
      </c>
      <c r="J13" s="15">
        <v>36.6</v>
      </c>
      <c r="K13" s="61">
        <v>3.7</v>
      </c>
    </row>
    <row r="14" spans="1:11" ht="15.75" x14ac:dyDescent="0.25">
      <c r="A14" s="59"/>
      <c r="B14" s="25" t="s">
        <v>16</v>
      </c>
      <c r="C14" s="43"/>
      <c r="D14" s="12" t="s">
        <v>34</v>
      </c>
      <c r="E14" s="13">
        <v>200</v>
      </c>
      <c r="F14" s="14"/>
      <c r="G14" s="13">
        <v>86</v>
      </c>
      <c r="H14" s="13">
        <v>1</v>
      </c>
      <c r="I14" s="13">
        <v>0</v>
      </c>
      <c r="J14" s="15">
        <v>13.2</v>
      </c>
      <c r="K14" s="24">
        <v>1.3</v>
      </c>
    </row>
    <row r="15" spans="1:11" ht="15.75" x14ac:dyDescent="0.25">
      <c r="A15" s="59"/>
      <c r="B15" s="25" t="s">
        <v>24</v>
      </c>
      <c r="C15" s="43"/>
      <c r="D15" s="12" t="s">
        <v>20</v>
      </c>
      <c r="E15" s="13">
        <v>25</v>
      </c>
      <c r="F15" s="14"/>
      <c r="G15" s="13">
        <v>49</v>
      </c>
      <c r="H15" s="13">
        <v>1.8</v>
      </c>
      <c r="I15" s="13">
        <v>0.1</v>
      </c>
      <c r="J15" s="15">
        <v>9.8000000000000007</v>
      </c>
      <c r="K15" s="24">
        <v>1</v>
      </c>
    </row>
    <row r="16" spans="1:11" ht="15.75" x14ac:dyDescent="0.25">
      <c r="A16" s="59"/>
      <c r="B16" s="25" t="s">
        <v>23</v>
      </c>
      <c r="C16" s="43"/>
      <c r="D16" s="12" t="s">
        <v>35</v>
      </c>
      <c r="E16" s="13">
        <v>40</v>
      </c>
      <c r="F16" s="14"/>
      <c r="G16" s="13">
        <v>96</v>
      </c>
      <c r="H16" s="13">
        <v>2.8</v>
      </c>
      <c r="I16" s="13">
        <v>1</v>
      </c>
      <c r="J16" s="15">
        <v>20</v>
      </c>
      <c r="K16" s="24">
        <v>2</v>
      </c>
    </row>
    <row r="17" spans="1:12" x14ac:dyDescent="0.25">
      <c r="A17" s="59"/>
      <c r="B17" s="45"/>
      <c r="C17" s="46"/>
      <c r="D17" s="12"/>
      <c r="E17" s="13"/>
      <c r="F17" s="14"/>
      <c r="G17" s="47">
        <f>SUM(G11:G16)</f>
        <v>796</v>
      </c>
      <c r="H17" s="47">
        <f>SUM(H11:H16)</f>
        <v>32.6</v>
      </c>
      <c r="I17" s="47">
        <f>SUM(I11:I16)</f>
        <v>26.600000000000005</v>
      </c>
      <c r="J17" s="48">
        <f>SUM(J11:J16)</f>
        <v>99.8</v>
      </c>
      <c r="K17" s="49">
        <f>SUM(K11:K16)</f>
        <v>10</v>
      </c>
    </row>
    <row r="18" spans="1:12" ht="15.75" thickBot="1" x14ac:dyDescent="0.3">
      <c r="A18" s="60"/>
      <c r="B18" s="50"/>
      <c r="C18" s="51"/>
      <c r="D18" s="63" t="s">
        <v>36</v>
      </c>
      <c r="E18" s="52"/>
      <c r="F18" s="64">
        <v>233.84</v>
      </c>
      <c r="G18" s="62">
        <f>G9+G17</f>
        <v>1360</v>
      </c>
      <c r="H18" s="62">
        <f t="shared" ref="H18:K18" si="0">H9+H17</f>
        <v>52.2</v>
      </c>
      <c r="I18" s="62">
        <f t="shared" si="0"/>
        <v>46.800000000000004</v>
      </c>
      <c r="J18" s="62">
        <f t="shared" si="0"/>
        <v>176.3</v>
      </c>
      <c r="K18" s="62">
        <f t="shared" si="0"/>
        <v>17.600000000000001</v>
      </c>
    </row>
    <row r="25" spans="1:12" x14ac:dyDescent="0.25">
      <c r="L25" s="53"/>
    </row>
  </sheetData>
  <mergeCells count="3">
    <mergeCell ref="B1:D1"/>
    <mergeCell ref="A4:A10"/>
    <mergeCell ref="A11:A18"/>
  </mergeCells>
  <pageMargins left="0.7" right="0.7" top="0.75" bottom="0.75" header="0.3" footer="0.3"/>
  <pageSetup paperSize="9" orientation="portrait" horizontalDpi="0" verticalDpi="0" r:id="rId1"/>
  <ignoredErrors>
    <ignoredError sqref="K9 K17 G18 H18:K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2025-03-25T06:05:24Z</dcterms:modified>
</cp:coreProperties>
</file>