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K19" i="1"/>
  <c r="G19" i="1"/>
  <c r="K18" i="1" l="1"/>
  <c r="J18" i="1"/>
  <c r="I18" i="1"/>
  <c r="H18" i="1"/>
  <c r="G18" i="1"/>
  <c r="K9" i="1"/>
  <c r="J9" i="1"/>
  <c r="I9" i="1"/>
  <c r="H9" i="1"/>
  <c r="G9" i="1"/>
</calcChain>
</file>

<file path=xl/sharedStrings.xml><?xml version="1.0" encoding="utf-8"?>
<sst xmlns="http://schemas.openxmlformats.org/spreadsheetml/2006/main" count="42" uniqueCount="40">
  <si>
    <t>Школа</t>
  </si>
  <si>
    <t>МБОУ "Школа № 169"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</si>
  <si>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</si>
  <si>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</si>
  <si>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</si>
  <si>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</si>
  <si>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</si>
  <si>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</si>
  <si>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</si>
  <si>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</si>
  <si>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</si>
  <si>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</si>
  <si>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</si>
  <si>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</si>
  <si>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Примерное кол-во хлебных</t>
  </si>
  <si>
    <t>Завтрак</t>
  </si>
  <si>
    <t>Холодное блюдо</t>
  </si>
  <si>
    <t>Гарнир</t>
  </si>
  <si>
    <t>Напиток</t>
  </si>
  <si>
    <t>Обед</t>
  </si>
  <si>
    <t>Первое блюдо</t>
  </si>
  <si>
    <t>Второе блюдо</t>
  </si>
  <si>
    <t>Хлеб полезный с микронутриентами</t>
  </si>
  <si>
    <t>Масло сливочное</t>
  </si>
  <si>
    <t>Горячее блюдо</t>
  </si>
  <si>
    <t>Кисломол.</t>
  </si>
  <si>
    <t>Гор. напиток</t>
  </si>
  <si>
    <t>Хлеб бел.</t>
  </si>
  <si>
    <t>Хлеб черн.</t>
  </si>
  <si>
    <t>Кисломолочный продукт "Биолакт" 1/100</t>
  </si>
  <si>
    <t>Рожки отварные</t>
  </si>
  <si>
    <t>Каша молочная пшенная с маслом</t>
  </si>
  <si>
    <t>Чай с лимоном</t>
  </si>
  <si>
    <t>Батон, обогащенный йодоказеином</t>
  </si>
  <si>
    <t>Суп картофельный с крупой, рыбными консервами, зеленью</t>
  </si>
  <si>
    <t>Тефтели мясные в соусе томатном</t>
  </si>
  <si>
    <t>Напиток из шиповника</t>
  </si>
  <si>
    <t>Фрукты</t>
  </si>
  <si>
    <t>Мандарин</t>
  </si>
  <si>
    <t>Стоимость рациона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</si>
</sst>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4" fillId="2" borderId="4" xfId="1" applyFont="1" applyFill="1" applyBorder="1" applyAlignment="1">
      <alignment horizontal="left" vertical="center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4" fillId="3" borderId="4" xfId="1" applyFont="1" applyFill="1" applyBorder="1" applyAlignment="1">
      <alignment horizontal="left" vertical="center" wrapText="1"/>
    </xf>
    <xf numFmtId="0" fontId="1" fillId="2" borderId="14" xfId="0" applyFont="1" applyFill="1" applyBorder="1" applyAlignment="1" applyProtection="1">
      <alignment horizontal="left" wrapText="1"/>
      <protection locked="0"/>
    </xf>
    <xf numFmtId="0" fontId="0" fillId="2" borderId="14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left" vertical="center" wrapText="1"/>
    </xf>
    <xf numFmtId="164" fontId="6" fillId="2" borderId="14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164" fontId="6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64" fontId="6" fillId="2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/>
      <protection locked="0"/>
    </xf>
    <xf numFmtId="0" fontId="0" fillId="2" borderId="20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164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Fill="1" applyBorder="1"/>
    <xf numFmtId="0" fontId="0" fillId="2" borderId="23" xfId="0" applyFill="1" applyBorder="1" applyProtection="1">
      <protection locked="0"/>
    </xf>
    <xf numFmtId="0" fontId="0" fillId="0" borderId="0" xfId="0" applyBorder="1"/>
    <xf numFmtId="164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1" fontId="6" fillId="2" borderId="23" xfId="0" applyNumberFormat="1" applyFont="1" applyFill="1" applyBorder="1" applyAlignment="1" applyProtection="1">
      <alignment horizontal="center" vertical="center"/>
      <protection locked="0"/>
    </xf>
    <xf numFmtId="2" fontId="6" fillId="2" borderId="23" xfId="0" applyNumberFormat="1" applyFont="1" applyFill="1" applyBorder="1" applyAlignment="1" applyProtection="1">
      <alignment horizontal="center" vertical="center"/>
      <protection locked="0"/>
    </xf>
    <xf numFmtId="164" fontId="6" fillId="2" borderId="23" xfId="0" applyNumberFormat="1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righ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G23" sqref="G23"/>
    </sheetView>
  </sheetViews>
  <sheetFormatPr defaultRowHeight="15" x14ac:dyDescent="0.25"/>
  <cols>
    <col min="1" max="1" width="12.5703125" customWidth="1"/>
    <col min="2" max="2" width="17.7109375" customWidth="1"/>
    <col min="4" max="4" width="50.28515625" customWidth="1"/>
    <col min="5" max="5" width="10" customWidth="1"/>
    <col min="6" max="6" width="7.5703125" customWidth="1"/>
    <col min="7" max="7" width="11.28515625" customWidth="1"/>
    <col min="8" max="9" width="8.140625" customWidth="1"/>
    <col min="10" max="10" width="10.7109375" customWidth="1"/>
    <col min="11" max="11" width="17.28515625" customWidth="1"/>
  </cols>
  <sheetData>
    <row r="1" spans="1:1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45743</v>
      </c>
    </row>
    <row r="2" spans="1:11" ht="15.75" thickBot="1" x14ac:dyDescent="0.3">
      <c r="B2" s="3"/>
    </row>
    <row r="3" spans="1:11" ht="30" x14ac:dyDescent="0.25">
      <c r="A3" s="4" t="s">
        <v>4</v>
      </c>
      <c r="B3" s="5" t="s">
        <v>5</v>
      </c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9" t="s">
        <v>14</v>
      </c>
    </row>
    <row r="4" spans="1:11" ht="15.75" customHeight="1" x14ac:dyDescent="0.25">
      <c r="A4" s="57" t="s">
        <v>15</v>
      </c>
      <c r="B4" s="10" t="s">
        <v>16</v>
      </c>
      <c r="C4" s="11"/>
      <c r="D4" s="12" t="s">
        <v>23</v>
      </c>
      <c r="E4" s="13">
        <v>10</v>
      </c>
      <c r="F4" s="14"/>
      <c r="G4" s="13">
        <v>66</v>
      </c>
      <c r="H4" s="13">
        <v>0.1</v>
      </c>
      <c r="I4" s="13">
        <v>7.3</v>
      </c>
      <c r="J4" s="15">
        <v>0.1</v>
      </c>
      <c r="K4" s="16">
        <v>0.01</v>
      </c>
    </row>
    <row r="5" spans="1:11" ht="15.75" x14ac:dyDescent="0.25">
      <c r="A5" s="57"/>
      <c r="B5" s="17" t="s">
        <v>24</v>
      </c>
      <c r="C5" s="18"/>
      <c r="D5" s="19" t="s">
        <v>31</v>
      </c>
      <c r="E5" s="20">
        <v>205</v>
      </c>
      <c r="F5" s="21"/>
      <c r="G5" s="22">
        <v>207</v>
      </c>
      <c r="H5" s="23">
        <v>6.4</v>
      </c>
      <c r="I5" s="22">
        <v>7.6</v>
      </c>
      <c r="J5" s="20">
        <v>28.3</v>
      </c>
      <c r="K5" s="24">
        <v>2.8</v>
      </c>
    </row>
    <row r="6" spans="1:11" ht="15.75" x14ac:dyDescent="0.25">
      <c r="A6" s="57"/>
      <c r="B6" s="17" t="s">
        <v>25</v>
      </c>
      <c r="C6" s="18"/>
      <c r="D6" s="19" t="s">
        <v>29</v>
      </c>
      <c r="E6" s="20">
        <v>100</v>
      </c>
      <c r="F6" s="21"/>
      <c r="G6" s="22">
        <v>75</v>
      </c>
      <c r="H6" s="23">
        <v>2.8</v>
      </c>
      <c r="I6" s="22">
        <v>3.2</v>
      </c>
      <c r="J6" s="20">
        <v>8</v>
      </c>
      <c r="K6" s="24">
        <v>0.8</v>
      </c>
    </row>
    <row r="7" spans="1:11" ht="15.75" x14ac:dyDescent="0.25">
      <c r="A7" s="57"/>
      <c r="B7" s="17" t="s">
        <v>26</v>
      </c>
      <c r="C7" s="18"/>
      <c r="D7" s="19" t="s">
        <v>32</v>
      </c>
      <c r="E7" s="20">
        <v>207</v>
      </c>
      <c r="F7" s="21"/>
      <c r="G7" s="22">
        <v>43</v>
      </c>
      <c r="H7" s="23">
        <v>0.3</v>
      </c>
      <c r="I7" s="22">
        <v>0.1</v>
      </c>
      <c r="J7" s="20">
        <v>10.3</v>
      </c>
      <c r="K7" s="24">
        <v>1</v>
      </c>
    </row>
    <row r="8" spans="1:11" ht="15.75" x14ac:dyDescent="0.25">
      <c r="A8" s="57"/>
      <c r="B8" s="17" t="s">
        <v>27</v>
      </c>
      <c r="C8" s="18"/>
      <c r="D8" s="19" t="s">
        <v>33</v>
      </c>
      <c r="E8" s="20">
        <v>30</v>
      </c>
      <c r="F8" s="21"/>
      <c r="G8" s="22">
        <v>72</v>
      </c>
      <c r="H8" s="23">
        <v>2.1</v>
      </c>
      <c r="I8" s="22">
        <v>0.8</v>
      </c>
      <c r="J8" s="20">
        <v>15</v>
      </c>
      <c r="K8" s="24">
        <v>1.5</v>
      </c>
    </row>
    <row r="9" spans="1:11" ht="15.75" x14ac:dyDescent="0.25">
      <c r="A9" s="57"/>
      <c r="B9" s="25"/>
      <c r="C9" s="18"/>
      <c r="D9" s="19"/>
      <c r="E9" s="20"/>
      <c r="F9" s="21"/>
      <c r="G9" s="26">
        <f>SUM(G4:G8)</f>
        <v>463</v>
      </c>
      <c r="H9" s="27">
        <f>SUM(H4:H8)</f>
        <v>11.700000000000001</v>
      </c>
      <c r="I9" s="28">
        <f>SUM(I4:I8)</f>
        <v>19</v>
      </c>
      <c r="J9" s="29">
        <f>SUM(J4:J8)</f>
        <v>61.7</v>
      </c>
      <c r="K9" s="30">
        <f>SUM(K4:K8)</f>
        <v>6.1099999999999994</v>
      </c>
    </row>
    <row r="10" spans="1:11" ht="15.75" thickBot="1" x14ac:dyDescent="0.3">
      <c r="A10" s="57"/>
      <c r="B10" s="31"/>
      <c r="C10" s="31"/>
      <c r="D10" s="18"/>
      <c r="E10" s="32"/>
      <c r="F10" s="33"/>
      <c r="G10" s="34"/>
      <c r="H10" s="34"/>
      <c r="I10" s="34"/>
      <c r="J10" s="35"/>
      <c r="K10" s="30"/>
    </row>
    <row r="11" spans="1:11" ht="30" x14ac:dyDescent="0.25">
      <c r="A11" s="58" t="s">
        <v>19</v>
      </c>
      <c r="B11" s="36" t="s">
        <v>20</v>
      </c>
      <c r="C11" s="37"/>
      <c r="D11" s="38" t="s">
        <v>34</v>
      </c>
      <c r="E11" s="39">
        <v>270</v>
      </c>
      <c r="F11" s="40"/>
      <c r="G11" s="39">
        <v>151</v>
      </c>
      <c r="H11" s="39">
        <v>5.5</v>
      </c>
      <c r="I11" s="39">
        <v>6.7</v>
      </c>
      <c r="J11" s="41">
        <v>17.2</v>
      </c>
      <c r="K11" s="42">
        <v>1.7</v>
      </c>
    </row>
    <row r="12" spans="1:11" ht="15.75" x14ac:dyDescent="0.25">
      <c r="A12" s="59"/>
      <c r="B12" s="25" t="s">
        <v>21</v>
      </c>
      <c r="C12" s="43"/>
      <c r="D12" s="12" t="s">
        <v>35</v>
      </c>
      <c r="E12" s="13">
        <v>150</v>
      </c>
      <c r="F12" s="14"/>
      <c r="G12" s="13">
        <v>264</v>
      </c>
      <c r="H12" s="13">
        <v>13.8</v>
      </c>
      <c r="I12" s="13">
        <v>16.600000000000001</v>
      </c>
      <c r="J12" s="15">
        <v>15</v>
      </c>
      <c r="K12" s="44">
        <v>1.5</v>
      </c>
    </row>
    <row r="13" spans="1:11" ht="15.75" x14ac:dyDescent="0.25">
      <c r="A13" s="59"/>
      <c r="B13" s="25" t="s">
        <v>17</v>
      </c>
      <c r="C13" s="43"/>
      <c r="D13" s="12" t="s">
        <v>30</v>
      </c>
      <c r="E13" s="13">
        <v>150</v>
      </c>
      <c r="F13" s="14"/>
      <c r="G13" s="13">
        <v>178</v>
      </c>
      <c r="H13" s="13">
        <v>5.4</v>
      </c>
      <c r="I13" s="13">
        <v>4.9000000000000004</v>
      </c>
      <c r="J13" s="15">
        <v>27.9</v>
      </c>
      <c r="K13" s="53">
        <v>2.8</v>
      </c>
    </row>
    <row r="14" spans="1:11" ht="15.75" x14ac:dyDescent="0.25">
      <c r="A14" s="59"/>
      <c r="B14" s="25" t="s">
        <v>37</v>
      </c>
      <c r="C14" s="43"/>
      <c r="D14" s="12" t="s">
        <v>38</v>
      </c>
      <c r="E14" s="13">
        <v>120</v>
      </c>
      <c r="F14" s="14"/>
      <c r="G14" s="13">
        <v>42</v>
      </c>
      <c r="H14" s="13">
        <v>1</v>
      </c>
      <c r="I14" s="13">
        <v>0.2</v>
      </c>
      <c r="J14" s="15">
        <v>9</v>
      </c>
      <c r="K14" s="53">
        <v>0.9</v>
      </c>
    </row>
    <row r="15" spans="1:11" ht="15.75" x14ac:dyDescent="0.25">
      <c r="A15" s="59"/>
      <c r="B15" s="25" t="s">
        <v>18</v>
      </c>
      <c r="C15" s="43"/>
      <c r="D15" s="12" t="s">
        <v>36</v>
      </c>
      <c r="E15" s="13">
        <v>200</v>
      </c>
      <c r="F15" s="14"/>
      <c r="G15" s="13">
        <v>104</v>
      </c>
      <c r="H15" s="13">
        <v>0.7</v>
      </c>
      <c r="I15" s="13">
        <v>0.3</v>
      </c>
      <c r="J15" s="15">
        <v>24.6</v>
      </c>
      <c r="K15" s="24">
        <v>2.5</v>
      </c>
    </row>
    <row r="16" spans="1:11" ht="15.75" x14ac:dyDescent="0.25">
      <c r="A16" s="59"/>
      <c r="B16" s="25" t="s">
        <v>28</v>
      </c>
      <c r="C16" s="43"/>
      <c r="D16" s="12" t="s">
        <v>22</v>
      </c>
      <c r="E16" s="13">
        <v>25</v>
      </c>
      <c r="F16" s="14"/>
      <c r="G16" s="13">
        <v>53</v>
      </c>
      <c r="H16" s="13">
        <v>1.8</v>
      </c>
      <c r="I16" s="13">
        <v>0.3</v>
      </c>
      <c r="J16" s="15">
        <v>10.8</v>
      </c>
      <c r="K16" s="24">
        <v>1.1000000000000001</v>
      </c>
    </row>
    <row r="17" spans="1:12" ht="15.75" x14ac:dyDescent="0.25">
      <c r="A17" s="59"/>
      <c r="B17" s="25" t="s">
        <v>27</v>
      </c>
      <c r="C17" s="43"/>
      <c r="D17" s="12" t="s">
        <v>33</v>
      </c>
      <c r="E17" s="13">
        <v>46</v>
      </c>
      <c r="F17" s="14"/>
      <c r="G17" s="13">
        <v>110.4</v>
      </c>
      <c r="H17" s="13">
        <v>3.2</v>
      </c>
      <c r="I17" s="13">
        <v>1.1000000000000001</v>
      </c>
      <c r="J17" s="15">
        <v>23</v>
      </c>
      <c r="K17" s="24">
        <v>2.2999999999999998</v>
      </c>
    </row>
    <row r="18" spans="1:12" x14ac:dyDescent="0.25">
      <c r="A18" s="59"/>
      <c r="B18" s="45"/>
      <c r="C18" s="46"/>
      <c r="D18" s="12"/>
      <c r="E18" s="13"/>
      <c r="F18" s="14"/>
      <c r="G18" s="47">
        <f>SUM(G11:G17)</f>
        <v>902.4</v>
      </c>
      <c r="H18" s="47">
        <f>SUM(H11:H17)</f>
        <v>31.400000000000002</v>
      </c>
      <c r="I18" s="47">
        <f>SUM(I11:I17)</f>
        <v>30.100000000000005</v>
      </c>
      <c r="J18" s="48">
        <f>SUM(J11:J17)</f>
        <v>127.49999999999999</v>
      </c>
      <c r="K18" s="49">
        <f>SUM(K11:K17)</f>
        <v>12.8</v>
      </c>
    </row>
    <row r="19" spans="1:12" ht="15.75" thickBot="1" x14ac:dyDescent="0.3">
      <c r="A19" s="60"/>
      <c r="B19" s="50"/>
      <c r="C19" s="51"/>
      <c r="D19" s="64" t="s">
        <v>39</v>
      </c>
      <c r="E19" s="61"/>
      <c r="F19" s="62">
        <v>233.84</v>
      </c>
      <c r="G19" s="63">
        <f>G9+G18</f>
        <v>1365.4</v>
      </c>
      <c r="H19" s="63">
        <f t="shared" ref="H19:K19" si="0">H9+H18</f>
        <v>43.1</v>
      </c>
      <c r="I19" s="63">
        <f t="shared" si="0"/>
        <v>49.100000000000009</v>
      </c>
      <c r="J19" s="63">
        <f t="shared" si="0"/>
        <v>189.2</v>
      </c>
      <c r="K19" s="63">
        <f t="shared" si="0"/>
        <v>18.91</v>
      </c>
    </row>
    <row r="26" spans="1:12" x14ac:dyDescent="0.25">
      <c r="L26" s="52"/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 horizontalDpi="0" verticalDpi="0" r:id="rId1"/>
  <ignoredErrors>
    <ignoredError sqref="K9 K18 G19 H19:K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2025-03-26T06:21:34Z</dcterms:modified>
</cp:coreProperties>
</file>